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Dokumentsenter Mandal\"/>
    </mc:Choice>
  </mc:AlternateContent>
  <bookViews>
    <workbookView xWindow="0" yWindow="0" windowWidth="25200" windowHeight="1185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F64" i="1"/>
  <c r="E64" i="1"/>
  <c r="F101" i="1"/>
  <c r="E101" i="1"/>
  <c r="D101" i="1"/>
</calcChain>
</file>

<file path=xl/sharedStrings.xml><?xml version="1.0" encoding="utf-8"?>
<sst xmlns="http://schemas.openxmlformats.org/spreadsheetml/2006/main" count="340" uniqueCount="204">
  <si>
    <t>Arkivskaper/avdeling/enhet</t>
  </si>
  <si>
    <t>Tidsrom</t>
  </si>
  <si>
    <t>Merknad (tidspunkt for overføring til depot)</t>
  </si>
  <si>
    <t>Arkivserie (type arkiv eks. protokoll, vedtak)</t>
  </si>
  <si>
    <t xml:space="preserve">Plassering </t>
  </si>
  <si>
    <t>Malmø ungdomskole</t>
  </si>
  <si>
    <t>Saksarkiv - div. rapporter</t>
  </si>
  <si>
    <t>1987 - 1995</t>
  </si>
  <si>
    <t>Bortsetting kjeller Rådhus</t>
  </si>
  <si>
    <t>Rådmannen, skolefaglig rådgiver</t>
  </si>
  <si>
    <t>Elevmapper A  Å</t>
  </si>
  <si>
    <t>2003 - 2007</t>
  </si>
  <si>
    <t>Alle barneskoler</t>
  </si>
  <si>
    <t>Elevmapper - ikke samtykket til overføring ungdomskole</t>
  </si>
  <si>
    <t>Referater Lærerråd, rektormøter</t>
  </si>
  <si>
    <t>1990 - 1999</t>
  </si>
  <si>
    <t>Mandal skolekontor - saksarkiv</t>
  </si>
  <si>
    <t>1989 - 1995</t>
  </si>
  <si>
    <t>1976 - 1990</t>
  </si>
  <si>
    <t>Veiledningstjenesten</t>
  </si>
  <si>
    <t>1964 - 1989</t>
  </si>
  <si>
    <t>Tilsettinger</t>
  </si>
  <si>
    <t>1960 - 1980</t>
  </si>
  <si>
    <t>Barnehageopptak, ankesaker, funksjonsh.</t>
  </si>
  <si>
    <t>|977 - 1985</t>
  </si>
  <si>
    <t>Hefter Barnehageutvalget</t>
  </si>
  <si>
    <t>1990 - 1993</t>
  </si>
  <si>
    <t>Langtidsbudsjett</t>
  </si>
  <si>
    <t>1984 - 1989</t>
  </si>
  <si>
    <t>Årsbudsjett</t>
  </si>
  <si>
    <t>1985 - 1989</t>
  </si>
  <si>
    <t>Permer vedr. Mandalshallen, Grendehus osv.</t>
  </si>
  <si>
    <t>Furulunden skole</t>
  </si>
  <si>
    <t>Saksarkiv</t>
  </si>
  <si>
    <t>1985 - 2002</t>
  </si>
  <si>
    <t>Skolekontor, alle skoler</t>
  </si>
  <si>
    <t>1969 - 2007</t>
  </si>
  <si>
    <t>Saksarkiv og protokoller</t>
  </si>
  <si>
    <t>Alle enheter, avdelinger</t>
  </si>
  <si>
    <t>Personalmapper sluttet i kommunen</t>
  </si>
  <si>
    <t>f. 1937 - f. 1991</t>
  </si>
  <si>
    <t xml:space="preserve">Rådmannen </t>
  </si>
  <si>
    <t>Budsjett</t>
  </si>
  <si>
    <t>1973 - 1997</t>
  </si>
  <si>
    <t>Teknisk sektor</t>
  </si>
  <si>
    <t>Eldrerådet</t>
  </si>
  <si>
    <t>Møtebøker, postjournaler, kopibøker</t>
  </si>
  <si>
    <t>1964 - 2007</t>
  </si>
  <si>
    <t xml:space="preserve">Referater </t>
  </si>
  <si>
    <t>2004 - 2008</t>
  </si>
  <si>
    <t>Funksjonshemmedes råd</t>
  </si>
  <si>
    <t>Referater</t>
  </si>
  <si>
    <t>1998 - 2007</t>
  </si>
  <si>
    <t>Pleie og omsorg Øst/Vest</t>
  </si>
  <si>
    <t>Pleie og omsorgsetaten</t>
  </si>
  <si>
    <t>|996 - 2007</t>
  </si>
  <si>
    <t>Vedtak, Postjournal, kopibøker</t>
  </si>
  <si>
    <t>2000 - 2006</t>
  </si>
  <si>
    <t>Kvalifiseringsenheten</t>
  </si>
  <si>
    <t>2003 - 2006</t>
  </si>
  <si>
    <t>Bygg og eiendom</t>
  </si>
  <si>
    <t>Teknisk drift</t>
  </si>
  <si>
    <t>Saksarkiv, postjournal, kopibok</t>
  </si>
  <si>
    <t>Helse og sosialetat</t>
  </si>
  <si>
    <t>Saksarkiv, protokoller, vedtak</t>
  </si>
  <si>
    <t>Kulturskolen</t>
  </si>
  <si>
    <t>1987 - 2007</t>
  </si>
  <si>
    <t>1983 - 2002</t>
  </si>
  <si>
    <t>Kulturenheten</t>
  </si>
  <si>
    <t>1981 - 2007</t>
  </si>
  <si>
    <t>Husnemnda, Kontrollutvalg ol.</t>
  </si>
  <si>
    <t>Saksarkiv - referater</t>
  </si>
  <si>
    <t>1984 - 1995</t>
  </si>
  <si>
    <t>Rådmannskontoret</t>
  </si>
  <si>
    <t>1985 - 2008</t>
  </si>
  <si>
    <t>Saksarkiv - ikke skannet dokumenter</t>
  </si>
  <si>
    <t>2009 - d.d.</t>
  </si>
  <si>
    <t>Teknisk etat</t>
  </si>
  <si>
    <t>Protokoller, journaler Byggesaker</t>
  </si>
  <si>
    <t>1950 - 1999</t>
  </si>
  <si>
    <t>1979 - 2002</t>
  </si>
  <si>
    <t>Kopibøker, postjournaler, særutskrifter</t>
  </si>
  <si>
    <t>1973 - 1999</t>
  </si>
  <si>
    <t>Landbrukskontoret</t>
  </si>
  <si>
    <t>Journalkort</t>
  </si>
  <si>
    <t>Protokoller, kopibøker</t>
  </si>
  <si>
    <t>1958 - 2002</t>
  </si>
  <si>
    <t>ca. 1970 - 1992</t>
  </si>
  <si>
    <t>Bydrift</t>
  </si>
  <si>
    <t>Før 2003</t>
  </si>
  <si>
    <t>Barne og ungdomsrådet</t>
  </si>
  <si>
    <t>Fra 2003 - d.d.</t>
  </si>
  <si>
    <t>Sosiale Vedtak</t>
  </si>
  <si>
    <t>2008 - 2013</t>
  </si>
  <si>
    <t>2, 5</t>
  </si>
  <si>
    <t>Uordnet (hm)</t>
  </si>
  <si>
    <t>Oversikt bortsettingsarkiv  - papirarkiver i Mandal kommune</t>
  </si>
  <si>
    <t>Mengde (ant.hyllemeter)</t>
  </si>
  <si>
    <t>Ordnet (hm)</t>
  </si>
  <si>
    <t>Nav Mandal</t>
  </si>
  <si>
    <t>Sum</t>
  </si>
  <si>
    <t>Tilsettingssaker - lærere</t>
  </si>
  <si>
    <t>Tilsettingssaker- lærere og andre st.</t>
  </si>
  <si>
    <t>Fra 2010 til d.d.</t>
  </si>
  <si>
    <t>Div. reguleringsplaner, tegninger, oppmåling</t>
  </si>
  <si>
    <t>Før 2008</t>
  </si>
  <si>
    <t>Pleie og omsorg</t>
  </si>
  <si>
    <t>2007 - 2013</t>
  </si>
  <si>
    <t>ABT</t>
  </si>
  <si>
    <t>Vedtak</t>
  </si>
  <si>
    <t>Vedtak og kopibøker</t>
  </si>
  <si>
    <t>Overformynderiet</t>
  </si>
  <si>
    <t>Saker på person og verge, regnskap</t>
  </si>
  <si>
    <t>1997 - 2013</t>
  </si>
  <si>
    <t>Kommunestyretvalget</t>
  </si>
  <si>
    <t>Stemmesedler</t>
  </si>
  <si>
    <t>Forliksråd</t>
  </si>
  <si>
    <t>Saker, protokoller</t>
  </si>
  <si>
    <t>2000 - 2005</t>
  </si>
  <si>
    <t>Barnehageenheten</t>
  </si>
  <si>
    <t>Opptak/personalmapper</t>
  </si>
  <si>
    <t>1990 - 2000</t>
  </si>
  <si>
    <t>Tjenestetorvet</t>
  </si>
  <si>
    <t>Husbanksaker</t>
  </si>
  <si>
    <t>1995 - d.d.</t>
  </si>
  <si>
    <t>6.0</t>
  </si>
  <si>
    <t>Mandal sykehjem</t>
  </si>
  <si>
    <t>Mapper på døde brukere</t>
  </si>
  <si>
    <t>1988 - 2001</t>
  </si>
  <si>
    <t>9.0</t>
  </si>
  <si>
    <t>Pleie og omsorg Sonene</t>
  </si>
  <si>
    <t>1986 - 2002</t>
  </si>
  <si>
    <t>1997 - 2012</t>
  </si>
  <si>
    <r>
      <rPr>
        <b/>
        <sz val="11"/>
        <color theme="1"/>
        <rFont val="Calibri"/>
        <family val="2"/>
        <scheme val="minor"/>
      </rPr>
      <t>Arkivserie</t>
    </r>
    <r>
      <rPr>
        <sz val="11"/>
        <color theme="1"/>
        <rFont val="Calibri"/>
        <family val="2"/>
        <scheme val="minor"/>
      </rPr>
      <t xml:space="preserve"> =  type arkiv eks. protokoll, vedtak, avtaleperm      </t>
    </r>
    <r>
      <rPr>
        <b/>
        <sz val="11"/>
        <color theme="1"/>
        <rFont val="Calibri"/>
        <family val="2"/>
        <scheme val="minor"/>
      </rPr>
      <t xml:space="preserve">Hyllemeter- hm </t>
    </r>
    <r>
      <rPr>
        <sz val="11"/>
        <color theme="1"/>
        <rFont val="Calibri"/>
        <family val="2"/>
        <scheme val="minor"/>
      </rPr>
      <t xml:space="preserve">= en reolhylle      </t>
    </r>
    <r>
      <rPr>
        <b/>
        <sz val="11"/>
        <color theme="1"/>
        <rFont val="Calibri"/>
        <family val="2"/>
        <scheme val="minor"/>
      </rPr>
      <t xml:space="preserve">Ordnet </t>
    </r>
    <r>
      <rPr>
        <sz val="11"/>
        <color theme="1"/>
        <rFont val="Calibri"/>
        <family val="2"/>
        <scheme val="minor"/>
      </rPr>
      <t>= binders, plastlommer ol.er fjernet og lagt i godkjente arkivbokser.</t>
    </r>
  </si>
  <si>
    <t>Sentralarkivet/Rådmannen</t>
  </si>
  <si>
    <t>Signerte avtaler originaler</t>
  </si>
  <si>
    <t>ca. 1900 - dd.</t>
  </si>
  <si>
    <t xml:space="preserve">Arkivkort </t>
  </si>
  <si>
    <t>1965 - 1991</t>
  </si>
  <si>
    <t>Personkort politiker, oversikt utvalg</t>
  </si>
  <si>
    <t>ca. 1960 - d.d.</t>
  </si>
  <si>
    <t>Protokoller politiske utvalg</t>
  </si>
  <si>
    <t>Makeskifte, rettsbøker ol.</t>
  </si>
  <si>
    <t>Fra ca. 1970</t>
  </si>
  <si>
    <t>Oversikt bortsettingsarkiv  - papirarkiver i Mandal kommune enhetene</t>
  </si>
  <si>
    <t>brukerperm/ referat .</t>
  </si>
  <si>
    <t>kopi rom 1.etg.</t>
  </si>
  <si>
    <t xml:space="preserve">låst arkiv skap </t>
  </si>
  <si>
    <t>Helse og omsorg</t>
  </si>
  <si>
    <t>Personalmapper</t>
  </si>
  <si>
    <t>tom 2007</t>
  </si>
  <si>
    <t>Arkivrom Sykehjem</t>
  </si>
  <si>
    <t>Aktive brukere/mapper på brukere som er døde</t>
  </si>
  <si>
    <t>?</t>
  </si>
  <si>
    <t>Vassmyra skole</t>
  </si>
  <si>
    <t>Elevmapper og protokoller</t>
  </si>
  <si>
    <t>Vassmyra</t>
  </si>
  <si>
    <t>Klare for henting</t>
  </si>
  <si>
    <t>Før 2007</t>
  </si>
  <si>
    <t>Kulturenheten/Buen</t>
  </si>
  <si>
    <t>1995 - 2015</t>
  </si>
  <si>
    <t>Permer fra gammel Kulturhuskomitté</t>
  </si>
  <si>
    <t>Kulturenheten/Kulturskolen</t>
  </si>
  <si>
    <t>Diverse permer</t>
  </si>
  <si>
    <t>Buen/Kulturkontor</t>
  </si>
  <si>
    <t>Noen dokumenter er printet ut fra ephorte</t>
  </si>
  <si>
    <t>Buen/Alfred Solgaards kontor</t>
  </si>
  <si>
    <t>Buen/Marianne Tildens kontor</t>
  </si>
  <si>
    <t>Frøysland skole</t>
  </si>
  <si>
    <t>før 2007</t>
  </si>
  <si>
    <t>Protokoller fra FAU, SU og lærerråd</t>
  </si>
  <si>
    <t>Teknisk forvaltning</t>
  </si>
  <si>
    <t>Permer med dokumenter tilhørende reguleringsplaner - arkivkode L12</t>
  </si>
  <si>
    <t>?-2007</t>
  </si>
  <si>
    <t>Safen Teknisk forvaltning</t>
  </si>
  <si>
    <t>Grunnebrev, kartforretningsprotokoll, Statskonduktør protokoller</t>
  </si>
  <si>
    <t xml:space="preserve">kopi i A3 permer - orginal levert Ikava </t>
  </si>
  <si>
    <t>Saksarkiv og gamle disposisjonsplaner</t>
  </si>
  <si>
    <t>Mandal PPT</t>
  </si>
  <si>
    <t>Klientmapper, barnehage/grunnskole, kvalifiseringsenheten</t>
  </si>
  <si>
    <t>01.01.2013 - d.d</t>
  </si>
  <si>
    <t>CA: 01.01.2010-d.d</t>
  </si>
  <si>
    <t>Kopibøker og sakkyndige vurderinger</t>
  </si>
  <si>
    <t>Holum skole</t>
  </si>
  <si>
    <t>Elevarkiv</t>
  </si>
  <si>
    <t>Protokoller fra FAU, SU</t>
  </si>
  <si>
    <t>Sone Hesland</t>
  </si>
  <si>
    <t>Mandal havn KF</t>
  </si>
  <si>
    <t>Parkvesen</t>
  </si>
  <si>
    <t>Idrettsparken adm.lokalet</t>
  </si>
  <si>
    <t>Mandal havn</t>
  </si>
  <si>
    <r>
      <t>Mandal skolekontor -</t>
    </r>
    <r>
      <rPr>
        <sz val="11"/>
        <rFont val="Calibri"/>
        <family val="2"/>
        <scheme val="minor"/>
      </rPr>
      <t xml:space="preserve"> saksarkiv</t>
    </r>
  </si>
  <si>
    <r>
      <t>Mandal skolekontor -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saksarkiv</t>
    </r>
  </si>
  <si>
    <r>
      <t xml:space="preserve">Mandal skolekontor - </t>
    </r>
    <r>
      <rPr>
        <sz val="11"/>
        <rFont val="Calibri"/>
        <family val="2"/>
        <scheme val="minor"/>
      </rPr>
      <t>saksarkiv</t>
    </r>
  </si>
  <si>
    <t>Helsekort (journaler)</t>
  </si>
  <si>
    <t>Urnerommet</t>
  </si>
  <si>
    <t>Helsestasjonen/Familiens Hus</t>
  </si>
  <si>
    <t>Barnevern sør/Familiens Hus</t>
  </si>
  <si>
    <t>Barnevern Sør/Familiens Hus</t>
  </si>
  <si>
    <t>NAV/gamle helse og sosialenheten</t>
  </si>
  <si>
    <t>Helsestasjonen - Arkivskuffer</t>
  </si>
  <si>
    <t>Barnevern Sør - Arkivskuffer</t>
  </si>
  <si>
    <t>Helsestasjonen - Hyller</t>
  </si>
  <si>
    <t>Barnevern Sør - Hyller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</si>
</sst>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zoomScale="110" zoomScaleNormal="110" workbookViewId="0">
      <selection activeCell="D1" sqref="D1"/>
    </sheetView>
  </sheetViews>
  <sheetFormatPr baseColWidth="10" defaultRowHeight="15" x14ac:dyDescent="0.25"/>
  <cols>
    <col min="1" max="1" width="30" customWidth="1"/>
    <col min="2" max="2" width="53.5703125" customWidth="1"/>
    <col min="3" max="3" width="21.140625" customWidth="1"/>
    <col min="4" max="4" width="26" customWidth="1"/>
    <col min="5" max="5" width="33.5703125" customWidth="1"/>
    <col min="6" max="6" width="28.85546875" customWidth="1"/>
    <col min="7" max="7" width="32.7109375" customWidth="1"/>
    <col min="8" max="8" width="29.140625" customWidth="1"/>
  </cols>
  <sheetData>
    <row r="1" spans="1:8" ht="25.5" customHeight="1" x14ac:dyDescent="0.35">
      <c r="A1" s="3" t="s">
        <v>96</v>
      </c>
      <c r="B1" s="1"/>
      <c r="C1" s="1"/>
      <c r="D1" s="1"/>
    </row>
    <row r="2" spans="1:8" ht="25.5" customHeight="1" x14ac:dyDescent="0.25">
      <c r="A2" s="1"/>
      <c r="B2" s="1"/>
      <c r="C2" s="1"/>
      <c r="D2" s="1"/>
    </row>
    <row r="3" spans="1:8" x14ac:dyDescent="0.25">
      <c r="A3" s="2" t="s">
        <v>133</v>
      </c>
      <c r="B3" s="1"/>
      <c r="C3" s="1"/>
      <c r="D3" s="1"/>
    </row>
    <row r="4" spans="1:8" x14ac:dyDescent="0.25">
      <c r="A4" s="1"/>
      <c r="B4" s="1"/>
      <c r="C4" s="1"/>
      <c r="D4" s="1"/>
    </row>
    <row r="5" spans="1:8" s="5" customFormat="1" ht="15.75" x14ac:dyDescent="0.25">
      <c r="A5" s="4" t="s">
        <v>0</v>
      </c>
      <c r="B5" s="4" t="s">
        <v>3</v>
      </c>
      <c r="C5" s="4" t="s">
        <v>1</v>
      </c>
      <c r="D5" s="8" t="s">
        <v>97</v>
      </c>
      <c r="E5" s="7" t="s">
        <v>95</v>
      </c>
      <c r="F5" s="7" t="s">
        <v>98</v>
      </c>
      <c r="G5" s="4" t="s">
        <v>4</v>
      </c>
      <c r="H5" s="4" t="s">
        <v>2</v>
      </c>
    </row>
    <row r="6" spans="1:8" x14ac:dyDescent="0.25">
      <c r="D6" s="9"/>
    </row>
    <row r="7" spans="1:8" x14ac:dyDescent="0.25">
      <c r="A7" t="s">
        <v>5</v>
      </c>
      <c r="B7" t="s">
        <v>6</v>
      </c>
      <c r="C7" t="s">
        <v>7</v>
      </c>
      <c r="D7" s="9">
        <v>0.1</v>
      </c>
      <c r="E7" s="9">
        <v>0.1</v>
      </c>
      <c r="F7" s="9"/>
      <c r="G7" t="s">
        <v>8</v>
      </c>
    </row>
    <row r="8" spans="1:8" x14ac:dyDescent="0.25">
      <c r="A8" t="s">
        <v>9</v>
      </c>
      <c r="B8" t="s">
        <v>10</v>
      </c>
      <c r="C8" t="s">
        <v>11</v>
      </c>
      <c r="D8" s="9">
        <v>0.2</v>
      </c>
      <c r="E8" s="9">
        <v>0.2</v>
      </c>
      <c r="F8" s="9"/>
      <c r="G8" t="s">
        <v>8</v>
      </c>
    </row>
    <row r="9" spans="1:8" x14ac:dyDescent="0.25">
      <c r="A9" t="s">
        <v>12</v>
      </c>
      <c r="B9" s="6" t="s">
        <v>13</v>
      </c>
      <c r="C9" t="s">
        <v>103</v>
      </c>
      <c r="D9" s="9">
        <v>0.1</v>
      </c>
      <c r="E9" s="9">
        <v>0.1</v>
      </c>
      <c r="F9" s="9"/>
      <c r="G9" t="s">
        <v>8</v>
      </c>
    </row>
    <row r="10" spans="1:8" x14ac:dyDescent="0.25">
      <c r="A10" t="s">
        <v>191</v>
      </c>
      <c r="B10" t="s">
        <v>14</v>
      </c>
      <c r="C10" t="s">
        <v>15</v>
      </c>
      <c r="D10" s="9">
        <v>0.1</v>
      </c>
      <c r="E10" s="9">
        <v>0.1</v>
      </c>
      <c r="F10" s="9"/>
      <c r="G10" t="s">
        <v>8</v>
      </c>
    </row>
    <row r="11" spans="1:8" x14ac:dyDescent="0.25">
      <c r="A11" t="s">
        <v>192</v>
      </c>
      <c r="B11" t="s">
        <v>101</v>
      </c>
      <c r="C11" t="s">
        <v>17</v>
      </c>
      <c r="D11" s="9">
        <v>0.1</v>
      </c>
      <c r="E11" s="9">
        <v>0.1</v>
      </c>
      <c r="F11" s="9"/>
      <c r="G11" t="s">
        <v>8</v>
      </c>
    </row>
    <row r="12" spans="1:8" x14ac:dyDescent="0.25">
      <c r="A12" t="s">
        <v>192</v>
      </c>
      <c r="B12" t="s">
        <v>102</v>
      </c>
      <c r="C12" t="s">
        <v>18</v>
      </c>
      <c r="D12" s="9">
        <v>0.1</v>
      </c>
      <c r="E12" s="9">
        <v>0.1</v>
      </c>
      <c r="F12" s="9"/>
      <c r="G12" t="s">
        <v>8</v>
      </c>
    </row>
    <row r="13" spans="1:8" x14ac:dyDescent="0.25">
      <c r="A13" t="s">
        <v>193</v>
      </c>
      <c r="B13" t="s">
        <v>19</v>
      </c>
      <c r="C13" t="s">
        <v>20</v>
      </c>
      <c r="D13" s="9">
        <v>0.1</v>
      </c>
      <c r="E13" s="9">
        <v>0.1</v>
      </c>
      <c r="F13" s="9"/>
      <c r="G13" t="s">
        <v>8</v>
      </c>
    </row>
    <row r="14" spans="1:8" x14ac:dyDescent="0.25">
      <c r="A14" t="s">
        <v>192</v>
      </c>
      <c r="B14" t="s">
        <v>21</v>
      </c>
      <c r="C14" t="s">
        <v>22</v>
      </c>
      <c r="D14" s="9">
        <v>0.1</v>
      </c>
      <c r="E14" s="9">
        <v>0.1</v>
      </c>
      <c r="F14" s="9"/>
      <c r="G14" t="s">
        <v>8</v>
      </c>
    </row>
    <row r="15" spans="1:8" x14ac:dyDescent="0.25">
      <c r="A15" t="s">
        <v>193</v>
      </c>
      <c r="B15" t="s">
        <v>23</v>
      </c>
      <c r="C15" t="s">
        <v>24</v>
      </c>
      <c r="D15" s="9">
        <v>0.1</v>
      </c>
      <c r="E15" s="9">
        <v>0.1</v>
      </c>
      <c r="F15" s="9"/>
      <c r="G15" t="s">
        <v>8</v>
      </c>
    </row>
    <row r="16" spans="1:8" x14ac:dyDescent="0.25">
      <c r="A16" t="s">
        <v>16</v>
      </c>
      <c r="B16" t="s">
        <v>25</v>
      </c>
      <c r="C16" t="s">
        <v>26</v>
      </c>
      <c r="D16" s="9">
        <v>0.1</v>
      </c>
      <c r="E16" s="9">
        <v>0.1</v>
      </c>
      <c r="F16" s="9"/>
      <c r="G16" t="s">
        <v>8</v>
      </c>
    </row>
    <row r="17" spans="1:7" x14ac:dyDescent="0.25">
      <c r="A17" t="s">
        <v>16</v>
      </c>
      <c r="B17" t="s">
        <v>27</v>
      </c>
      <c r="C17" t="s">
        <v>28</v>
      </c>
      <c r="D17" s="9">
        <v>0.1</v>
      </c>
      <c r="E17" s="9">
        <v>0.1</v>
      </c>
      <c r="F17" s="9"/>
      <c r="G17" t="s">
        <v>8</v>
      </c>
    </row>
    <row r="18" spans="1:7" x14ac:dyDescent="0.25">
      <c r="A18" t="s">
        <v>16</v>
      </c>
      <c r="B18" t="s">
        <v>29</v>
      </c>
      <c r="C18" t="s">
        <v>30</v>
      </c>
      <c r="D18" s="9">
        <v>0.1</v>
      </c>
      <c r="E18" s="9">
        <v>0.1</v>
      </c>
      <c r="F18" s="9"/>
      <c r="G18" t="s">
        <v>8</v>
      </c>
    </row>
    <row r="19" spans="1:7" x14ac:dyDescent="0.25">
      <c r="A19" t="s">
        <v>16</v>
      </c>
      <c r="B19" t="s">
        <v>31</v>
      </c>
      <c r="D19" s="9">
        <v>0.1</v>
      </c>
      <c r="E19" s="9">
        <v>0.1</v>
      </c>
      <c r="F19" s="9"/>
      <c r="G19" t="s">
        <v>8</v>
      </c>
    </row>
    <row r="20" spans="1:7" x14ac:dyDescent="0.25">
      <c r="A20" t="s">
        <v>32</v>
      </c>
      <c r="B20" t="s">
        <v>33</v>
      </c>
      <c r="C20" t="s">
        <v>34</v>
      </c>
      <c r="D20" s="9">
        <v>0.5</v>
      </c>
      <c r="E20" s="9">
        <v>0.5</v>
      </c>
      <c r="F20" s="9"/>
      <c r="G20" t="s">
        <v>8</v>
      </c>
    </row>
    <row r="21" spans="1:7" x14ac:dyDescent="0.25">
      <c r="A21" t="s">
        <v>35</v>
      </c>
      <c r="B21" t="s">
        <v>37</v>
      </c>
      <c r="C21" t="s">
        <v>36</v>
      </c>
      <c r="D21" s="10">
        <v>39</v>
      </c>
      <c r="E21" s="10">
        <v>39</v>
      </c>
      <c r="F21" s="9"/>
      <c r="G21" t="s">
        <v>8</v>
      </c>
    </row>
    <row r="22" spans="1:7" x14ac:dyDescent="0.25">
      <c r="A22" t="s">
        <v>38</v>
      </c>
      <c r="B22" t="s">
        <v>39</v>
      </c>
      <c r="C22" t="s">
        <v>40</v>
      </c>
      <c r="D22" s="10">
        <v>38</v>
      </c>
      <c r="E22" s="10"/>
      <c r="F22" s="10">
        <v>38</v>
      </c>
      <c r="G22" t="s">
        <v>8</v>
      </c>
    </row>
    <row r="23" spans="1:7" x14ac:dyDescent="0.25">
      <c r="A23" t="s">
        <v>41</v>
      </c>
      <c r="B23" t="s">
        <v>42</v>
      </c>
      <c r="C23" t="s">
        <v>43</v>
      </c>
      <c r="D23" s="10">
        <v>6</v>
      </c>
      <c r="E23" s="10">
        <v>6</v>
      </c>
      <c r="F23" s="10"/>
      <c r="G23" t="s">
        <v>8</v>
      </c>
    </row>
    <row r="24" spans="1:7" x14ac:dyDescent="0.25">
      <c r="A24" t="s">
        <v>44</v>
      </c>
      <c r="B24" t="s">
        <v>46</v>
      </c>
      <c r="C24" t="s">
        <v>47</v>
      </c>
      <c r="D24" s="10">
        <v>4</v>
      </c>
      <c r="E24" s="10"/>
      <c r="F24" s="10">
        <v>4</v>
      </c>
      <c r="G24" t="s">
        <v>8</v>
      </c>
    </row>
    <row r="25" spans="1:7" x14ac:dyDescent="0.25">
      <c r="A25" t="s">
        <v>45</v>
      </c>
      <c r="B25" t="s">
        <v>48</v>
      </c>
      <c r="C25" t="s">
        <v>49</v>
      </c>
      <c r="D25" s="10">
        <v>1</v>
      </c>
      <c r="E25" s="10">
        <v>1</v>
      </c>
      <c r="F25" s="10"/>
      <c r="G25" t="s">
        <v>8</v>
      </c>
    </row>
    <row r="26" spans="1:7" x14ac:dyDescent="0.25">
      <c r="A26" t="s">
        <v>50</v>
      </c>
      <c r="B26" t="s">
        <v>51</v>
      </c>
      <c r="C26" t="s">
        <v>52</v>
      </c>
      <c r="D26" s="9">
        <v>0.5</v>
      </c>
      <c r="E26" s="9">
        <v>0.5</v>
      </c>
      <c r="F26" s="10"/>
      <c r="G26" t="s">
        <v>8</v>
      </c>
    </row>
    <row r="27" spans="1:7" x14ac:dyDescent="0.25">
      <c r="A27" t="s">
        <v>53</v>
      </c>
      <c r="B27" t="s">
        <v>33</v>
      </c>
      <c r="C27" t="s">
        <v>11</v>
      </c>
      <c r="D27" s="9" t="s">
        <v>94</v>
      </c>
      <c r="E27" s="9">
        <v>2.5</v>
      </c>
      <c r="F27" s="10"/>
      <c r="G27" t="s">
        <v>8</v>
      </c>
    </row>
    <row r="28" spans="1:7" x14ac:dyDescent="0.25">
      <c r="A28" t="s">
        <v>54</v>
      </c>
      <c r="B28" t="s">
        <v>33</v>
      </c>
      <c r="C28" t="s">
        <v>55</v>
      </c>
      <c r="D28" s="9">
        <v>11.5</v>
      </c>
      <c r="E28" s="9">
        <v>11.5</v>
      </c>
      <c r="F28" s="10"/>
      <c r="G28" t="s">
        <v>8</v>
      </c>
    </row>
    <row r="29" spans="1:7" x14ac:dyDescent="0.25">
      <c r="A29" t="s">
        <v>54</v>
      </c>
      <c r="B29" t="s">
        <v>56</v>
      </c>
      <c r="C29" t="s">
        <v>57</v>
      </c>
      <c r="D29" s="9">
        <v>1.5</v>
      </c>
      <c r="E29" s="9"/>
      <c r="F29" s="10">
        <v>1.5</v>
      </c>
      <c r="G29" t="s">
        <v>8</v>
      </c>
    </row>
    <row r="30" spans="1:7" x14ac:dyDescent="0.25">
      <c r="A30" t="s">
        <v>58</v>
      </c>
      <c r="B30" t="s">
        <v>33</v>
      </c>
      <c r="C30" t="s">
        <v>59</v>
      </c>
      <c r="D30" s="10">
        <v>2</v>
      </c>
      <c r="E30" s="10">
        <v>2</v>
      </c>
      <c r="F30" s="10"/>
      <c r="G30" t="s">
        <v>8</v>
      </c>
    </row>
    <row r="31" spans="1:7" x14ac:dyDescent="0.25">
      <c r="A31" t="s">
        <v>60</v>
      </c>
      <c r="B31" t="s">
        <v>62</v>
      </c>
      <c r="C31" t="s">
        <v>11</v>
      </c>
      <c r="D31" s="9">
        <v>1.5</v>
      </c>
      <c r="E31" s="10">
        <v>1</v>
      </c>
      <c r="F31" s="10">
        <v>0.5</v>
      </c>
      <c r="G31" t="s">
        <v>8</v>
      </c>
    </row>
    <row r="32" spans="1:7" x14ac:dyDescent="0.25">
      <c r="A32" t="s">
        <v>61</v>
      </c>
      <c r="B32" t="s">
        <v>62</v>
      </c>
      <c r="C32" t="s">
        <v>11</v>
      </c>
      <c r="D32" s="9">
        <v>1.5</v>
      </c>
      <c r="E32" s="10">
        <v>1</v>
      </c>
      <c r="F32" s="10">
        <v>0.5</v>
      </c>
      <c r="G32" t="s">
        <v>8</v>
      </c>
    </row>
    <row r="33" spans="1:7" x14ac:dyDescent="0.25">
      <c r="A33" t="s">
        <v>63</v>
      </c>
      <c r="B33" t="s">
        <v>64</v>
      </c>
      <c r="C33" t="s">
        <v>66</v>
      </c>
      <c r="D33" s="10">
        <v>27</v>
      </c>
      <c r="E33" s="10">
        <v>17</v>
      </c>
      <c r="F33" s="10">
        <v>10</v>
      </c>
      <c r="G33" t="s">
        <v>8</v>
      </c>
    </row>
    <row r="34" spans="1:7" x14ac:dyDescent="0.25">
      <c r="A34" t="s">
        <v>65</v>
      </c>
      <c r="B34" t="s">
        <v>33</v>
      </c>
      <c r="C34" t="s">
        <v>67</v>
      </c>
      <c r="D34" s="10">
        <v>6</v>
      </c>
      <c r="E34" s="10">
        <v>6</v>
      </c>
      <c r="F34" s="10"/>
      <c r="G34" t="s">
        <v>8</v>
      </c>
    </row>
    <row r="35" spans="1:7" x14ac:dyDescent="0.25">
      <c r="A35" t="s">
        <v>68</v>
      </c>
      <c r="B35" t="s">
        <v>33</v>
      </c>
      <c r="C35" t="s">
        <v>69</v>
      </c>
      <c r="D35" s="10">
        <v>15</v>
      </c>
      <c r="E35" s="10">
        <v>14</v>
      </c>
      <c r="F35" s="10">
        <v>1</v>
      </c>
      <c r="G35" t="s">
        <v>8</v>
      </c>
    </row>
    <row r="36" spans="1:7" x14ac:dyDescent="0.25">
      <c r="A36" t="s">
        <v>70</v>
      </c>
      <c r="B36" t="s">
        <v>71</v>
      </c>
      <c r="C36" t="s">
        <v>72</v>
      </c>
      <c r="D36" s="10">
        <v>2</v>
      </c>
      <c r="E36" s="10">
        <v>2</v>
      </c>
      <c r="F36" s="10"/>
      <c r="G36" t="s">
        <v>8</v>
      </c>
    </row>
    <row r="37" spans="1:7" x14ac:dyDescent="0.25">
      <c r="A37" t="s">
        <v>73</v>
      </c>
      <c r="B37" t="s">
        <v>33</v>
      </c>
      <c r="C37" t="s">
        <v>74</v>
      </c>
      <c r="D37" s="10">
        <v>97</v>
      </c>
      <c r="E37" s="10">
        <v>82</v>
      </c>
      <c r="F37" s="10">
        <v>15</v>
      </c>
      <c r="G37" t="s">
        <v>8</v>
      </c>
    </row>
    <row r="38" spans="1:7" x14ac:dyDescent="0.25">
      <c r="A38" t="s">
        <v>73</v>
      </c>
      <c r="B38" t="s">
        <v>75</v>
      </c>
      <c r="C38" t="s">
        <v>76</v>
      </c>
      <c r="D38" s="10">
        <v>2</v>
      </c>
      <c r="E38" s="10"/>
      <c r="F38" s="10">
        <v>2</v>
      </c>
      <c r="G38" t="s">
        <v>8</v>
      </c>
    </row>
    <row r="39" spans="1:7" x14ac:dyDescent="0.25">
      <c r="A39" t="s">
        <v>73</v>
      </c>
      <c r="B39" t="s">
        <v>141</v>
      </c>
      <c r="C39" t="s">
        <v>74</v>
      </c>
      <c r="D39" s="10">
        <v>3</v>
      </c>
      <c r="E39" s="10">
        <v>3</v>
      </c>
      <c r="F39" s="10"/>
    </row>
    <row r="40" spans="1:7" ht="17.25" customHeight="1" x14ac:dyDescent="0.25">
      <c r="A40" t="s">
        <v>77</v>
      </c>
      <c r="B40" t="s">
        <v>78</v>
      </c>
      <c r="C40" t="s">
        <v>79</v>
      </c>
      <c r="D40" s="10">
        <v>3</v>
      </c>
      <c r="E40" s="10">
        <v>2</v>
      </c>
      <c r="F40" s="10">
        <v>1</v>
      </c>
      <c r="G40" t="s">
        <v>8</v>
      </c>
    </row>
    <row r="41" spans="1:7" x14ac:dyDescent="0.25">
      <c r="A41" t="s">
        <v>77</v>
      </c>
      <c r="B41" t="s">
        <v>177</v>
      </c>
      <c r="C41" t="s">
        <v>80</v>
      </c>
      <c r="D41" s="10">
        <v>30</v>
      </c>
      <c r="E41" s="10">
        <v>30</v>
      </c>
      <c r="F41" s="10"/>
      <c r="G41" t="s">
        <v>8</v>
      </c>
    </row>
    <row r="42" spans="1:7" x14ac:dyDescent="0.25">
      <c r="A42" t="s">
        <v>77</v>
      </c>
      <c r="B42" t="s">
        <v>81</v>
      </c>
      <c r="C42" t="s">
        <v>82</v>
      </c>
      <c r="D42" s="10">
        <v>11</v>
      </c>
      <c r="E42" s="10">
        <v>11</v>
      </c>
      <c r="F42" s="10"/>
      <c r="G42" t="s">
        <v>8</v>
      </c>
    </row>
    <row r="43" spans="1:7" x14ac:dyDescent="0.25">
      <c r="A43" t="s">
        <v>77</v>
      </c>
      <c r="B43" t="s">
        <v>84</v>
      </c>
      <c r="C43" t="s">
        <v>87</v>
      </c>
      <c r="D43" s="10">
        <v>2</v>
      </c>
      <c r="E43" s="10"/>
      <c r="F43" s="10"/>
    </row>
    <row r="44" spans="1:7" x14ac:dyDescent="0.25">
      <c r="A44" t="s">
        <v>83</v>
      </c>
      <c r="B44" t="s">
        <v>33</v>
      </c>
      <c r="C44" t="s">
        <v>34</v>
      </c>
      <c r="D44" s="10">
        <v>10</v>
      </c>
      <c r="E44" s="10">
        <v>10</v>
      </c>
      <c r="F44" s="10"/>
      <c r="G44" t="s">
        <v>8</v>
      </c>
    </row>
    <row r="45" spans="1:7" x14ac:dyDescent="0.25">
      <c r="A45" t="s">
        <v>83</v>
      </c>
      <c r="B45" t="s">
        <v>85</v>
      </c>
      <c r="C45" t="s">
        <v>86</v>
      </c>
      <c r="D45" s="9">
        <v>1.5</v>
      </c>
      <c r="E45" s="10"/>
      <c r="F45" s="10">
        <v>1.5</v>
      </c>
      <c r="G45" t="s">
        <v>8</v>
      </c>
    </row>
    <row r="46" spans="1:7" x14ac:dyDescent="0.25">
      <c r="A46" t="s">
        <v>88</v>
      </c>
      <c r="B46" t="s">
        <v>33</v>
      </c>
      <c r="C46" t="s">
        <v>89</v>
      </c>
      <c r="D46" s="10">
        <v>21</v>
      </c>
      <c r="E46" s="10">
        <v>21</v>
      </c>
      <c r="F46" s="10"/>
      <c r="G46" t="s">
        <v>8</v>
      </c>
    </row>
    <row r="47" spans="1:7" x14ac:dyDescent="0.25">
      <c r="A47" t="s">
        <v>90</v>
      </c>
      <c r="B47" t="s">
        <v>33</v>
      </c>
      <c r="C47" t="s">
        <v>91</v>
      </c>
      <c r="D47" s="10">
        <v>1</v>
      </c>
      <c r="E47" s="10">
        <v>1</v>
      </c>
      <c r="F47" s="10"/>
      <c r="G47" t="s">
        <v>8</v>
      </c>
    </row>
    <row r="48" spans="1:7" x14ac:dyDescent="0.25">
      <c r="A48" t="s">
        <v>99</v>
      </c>
      <c r="B48" t="s">
        <v>92</v>
      </c>
      <c r="C48" t="s">
        <v>93</v>
      </c>
      <c r="D48" s="10">
        <v>2</v>
      </c>
      <c r="E48" s="9"/>
      <c r="F48" s="10">
        <v>2</v>
      </c>
      <c r="G48" t="s">
        <v>8</v>
      </c>
    </row>
    <row r="49" spans="1:7" x14ac:dyDescent="0.25">
      <c r="A49" t="s">
        <v>77</v>
      </c>
      <c r="B49" t="s">
        <v>104</v>
      </c>
      <c r="C49" t="s">
        <v>105</v>
      </c>
      <c r="D49" s="10">
        <v>3</v>
      </c>
      <c r="E49" s="10">
        <v>3</v>
      </c>
      <c r="F49" s="10"/>
      <c r="G49" t="s">
        <v>8</v>
      </c>
    </row>
    <row r="50" spans="1:7" x14ac:dyDescent="0.25">
      <c r="A50" t="s">
        <v>106</v>
      </c>
      <c r="B50" t="s">
        <v>109</v>
      </c>
      <c r="C50" t="s">
        <v>107</v>
      </c>
      <c r="D50" s="10">
        <v>1</v>
      </c>
      <c r="E50" s="9"/>
      <c r="F50" s="10">
        <v>1</v>
      </c>
      <c r="G50" t="s">
        <v>8</v>
      </c>
    </row>
    <row r="51" spans="1:7" x14ac:dyDescent="0.25">
      <c r="A51" t="s">
        <v>108</v>
      </c>
      <c r="B51" t="s">
        <v>110</v>
      </c>
      <c r="C51">
        <v>2014</v>
      </c>
      <c r="D51" s="10">
        <v>0.5</v>
      </c>
      <c r="E51" s="9">
        <v>0.5</v>
      </c>
      <c r="F51" s="10"/>
      <c r="G51" t="s">
        <v>8</v>
      </c>
    </row>
    <row r="52" spans="1:7" x14ac:dyDescent="0.25">
      <c r="A52" t="s">
        <v>111</v>
      </c>
      <c r="B52" t="s">
        <v>112</v>
      </c>
      <c r="C52" t="s">
        <v>113</v>
      </c>
      <c r="D52" s="10">
        <v>4.5</v>
      </c>
      <c r="E52" s="9">
        <v>4.5</v>
      </c>
      <c r="F52" s="10"/>
      <c r="G52" t="s">
        <v>8</v>
      </c>
    </row>
    <row r="53" spans="1:7" x14ac:dyDescent="0.25">
      <c r="A53" t="s">
        <v>114</v>
      </c>
      <c r="B53" t="s">
        <v>115</v>
      </c>
      <c r="C53">
        <v>2015</v>
      </c>
      <c r="D53" s="10">
        <v>3</v>
      </c>
      <c r="E53" s="10">
        <v>3</v>
      </c>
      <c r="F53" s="10"/>
      <c r="G53" t="s">
        <v>8</v>
      </c>
    </row>
    <row r="54" spans="1:7" x14ac:dyDescent="0.25">
      <c r="A54" t="s">
        <v>119</v>
      </c>
      <c r="B54" t="s">
        <v>120</v>
      </c>
      <c r="C54" t="s">
        <v>121</v>
      </c>
      <c r="D54" s="10">
        <v>2</v>
      </c>
      <c r="E54" s="10">
        <v>2</v>
      </c>
      <c r="F54" s="10"/>
      <c r="G54" t="s">
        <v>8</v>
      </c>
    </row>
    <row r="55" spans="1:7" x14ac:dyDescent="0.25">
      <c r="A55" t="s">
        <v>116</v>
      </c>
      <c r="B55" t="s">
        <v>117</v>
      </c>
      <c r="C55" t="s">
        <v>118</v>
      </c>
      <c r="D55" s="10">
        <v>4.5</v>
      </c>
      <c r="E55" s="9">
        <v>4.5</v>
      </c>
      <c r="F55" s="10"/>
      <c r="G55" t="s">
        <v>8</v>
      </c>
    </row>
    <row r="56" spans="1:7" x14ac:dyDescent="0.25">
      <c r="A56" t="s">
        <v>122</v>
      </c>
      <c r="B56" t="s">
        <v>123</v>
      </c>
      <c r="C56" t="s">
        <v>124</v>
      </c>
      <c r="D56" s="10" t="s">
        <v>125</v>
      </c>
      <c r="E56" s="10">
        <v>6</v>
      </c>
      <c r="F56" s="10"/>
      <c r="G56" t="s">
        <v>8</v>
      </c>
    </row>
    <row r="57" spans="1:7" x14ac:dyDescent="0.25">
      <c r="A57" t="s">
        <v>126</v>
      </c>
      <c r="B57" t="s">
        <v>127</v>
      </c>
      <c r="C57" t="s">
        <v>128</v>
      </c>
      <c r="D57" s="10" t="s">
        <v>129</v>
      </c>
      <c r="E57" s="10">
        <v>9</v>
      </c>
      <c r="F57" s="10"/>
      <c r="G57" t="s">
        <v>8</v>
      </c>
    </row>
    <row r="58" spans="1:7" x14ac:dyDescent="0.25">
      <c r="A58" t="s">
        <v>130</v>
      </c>
      <c r="B58" t="s">
        <v>127</v>
      </c>
      <c r="C58" t="s">
        <v>131</v>
      </c>
      <c r="D58" s="10">
        <v>4</v>
      </c>
      <c r="E58" s="10">
        <v>4</v>
      </c>
      <c r="F58" s="10"/>
      <c r="G58" t="s">
        <v>8</v>
      </c>
    </row>
    <row r="59" spans="1:7" x14ac:dyDescent="0.25">
      <c r="A59" t="s">
        <v>130</v>
      </c>
      <c r="B59" t="s">
        <v>110</v>
      </c>
      <c r="C59" t="s">
        <v>132</v>
      </c>
      <c r="D59" s="10">
        <v>3</v>
      </c>
      <c r="E59" s="9"/>
      <c r="F59" s="10">
        <v>3</v>
      </c>
      <c r="G59" t="s">
        <v>8</v>
      </c>
    </row>
    <row r="60" spans="1:7" x14ac:dyDescent="0.25">
      <c r="A60" t="s">
        <v>134</v>
      </c>
      <c r="B60" t="s">
        <v>135</v>
      </c>
      <c r="C60" t="s">
        <v>136</v>
      </c>
      <c r="D60" s="10">
        <v>5</v>
      </c>
      <c r="E60" s="10">
        <v>5</v>
      </c>
      <c r="F60" s="10"/>
      <c r="G60" t="s">
        <v>8</v>
      </c>
    </row>
    <row r="61" spans="1:7" x14ac:dyDescent="0.25">
      <c r="A61" t="s">
        <v>134</v>
      </c>
      <c r="B61" t="s">
        <v>137</v>
      </c>
      <c r="C61" t="s">
        <v>138</v>
      </c>
      <c r="D61" s="10">
        <v>5</v>
      </c>
      <c r="E61" s="10">
        <v>5</v>
      </c>
      <c r="F61" s="10"/>
      <c r="G61" t="s">
        <v>8</v>
      </c>
    </row>
    <row r="62" spans="1:7" x14ac:dyDescent="0.25">
      <c r="A62" t="s">
        <v>134</v>
      </c>
      <c r="B62" t="s">
        <v>139</v>
      </c>
      <c r="C62" t="s">
        <v>140</v>
      </c>
      <c r="D62" s="10">
        <v>3</v>
      </c>
      <c r="E62" s="10">
        <v>3</v>
      </c>
      <c r="F62" s="10"/>
    </row>
    <row r="63" spans="1:7" x14ac:dyDescent="0.25">
      <c r="A63" t="s">
        <v>134</v>
      </c>
      <c r="B63" t="s">
        <v>142</v>
      </c>
      <c r="C63" t="s">
        <v>143</v>
      </c>
      <c r="D63" s="10">
        <v>2</v>
      </c>
      <c r="E63" s="10">
        <v>2</v>
      </c>
      <c r="F63" s="10"/>
    </row>
    <row r="64" spans="1:7" s="11" customFormat="1" x14ac:dyDescent="0.25">
      <c r="A64" s="11" t="s">
        <v>100</v>
      </c>
      <c r="D64" s="11">
        <f>SUM(D7:D63)</f>
        <v>382.4</v>
      </c>
      <c r="E64" s="11">
        <f>SUM(E7:E63)</f>
        <v>316.89999999999998</v>
      </c>
      <c r="F64" s="12">
        <f>SUM(F7:F63)</f>
        <v>81</v>
      </c>
    </row>
    <row r="68" spans="1:10" ht="23.25" x14ac:dyDescent="0.35">
      <c r="A68" s="3" t="s">
        <v>144</v>
      </c>
      <c r="B68" s="1"/>
      <c r="C68" s="1"/>
      <c r="D68" s="1"/>
    </row>
    <row r="69" spans="1:10" x14ac:dyDescent="0.25">
      <c r="A69" s="1"/>
      <c r="B69" s="1"/>
      <c r="C69" s="1"/>
      <c r="D69" s="1"/>
    </row>
    <row r="70" spans="1:10" x14ac:dyDescent="0.25">
      <c r="A70" s="2" t="s">
        <v>133</v>
      </c>
      <c r="B70" s="1"/>
      <c r="C70" s="1"/>
      <c r="D70" s="1"/>
    </row>
    <row r="71" spans="1:10" x14ac:dyDescent="0.25">
      <c r="A71" s="1"/>
      <c r="B71" s="1"/>
      <c r="C71" s="1"/>
      <c r="D71" s="1"/>
    </row>
    <row r="72" spans="1:10" ht="15.75" x14ac:dyDescent="0.25">
      <c r="A72" s="4" t="s">
        <v>0</v>
      </c>
      <c r="B72" s="4" t="s">
        <v>3</v>
      </c>
      <c r="C72" s="4" t="s">
        <v>1</v>
      </c>
      <c r="D72" s="8" t="s">
        <v>97</v>
      </c>
      <c r="E72" s="7" t="s">
        <v>95</v>
      </c>
      <c r="F72" s="7" t="s">
        <v>98</v>
      </c>
      <c r="G72" s="4" t="s">
        <v>4</v>
      </c>
      <c r="H72" s="4" t="s">
        <v>2</v>
      </c>
      <c r="I72" s="5"/>
      <c r="J72" s="5"/>
    </row>
    <row r="74" spans="1:10" x14ac:dyDescent="0.25">
      <c r="A74" t="s">
        <v>186</v>
      </c>
      <c r="B74" t="s">
        <v>145</v>
      </c>
      <c r="D74">
        <v>2</v>
      </c>
      <c r="E74">
        <v>2</v>
      </c>
      <c r="G74" t="s">
        <v>146</v>
      </c>
      <c r="H74" t="s">
        <v>147</v>
      </c>
    </row>
    <row r="75" spans="1:10" x14ac:dyDescent="0.25">
      <c r="A75" t="s">
        <v>148</v>
      </c>
      <c r="B75" t="s">
        <v>149</v>
      </c>
      <c r="C75" t="s">
        <v>150</v>
      </c>
      <c r="D75">
        <v>12</v>
      </c>
      <c r="E75">
        <v>12</v>
      </c>
      <c r="G75" t="s">
        <v>151</v>
      </c>
    </row>
    <row r="76" spans="1:10" x14ac:dyDescent="0.25">
      <c r="A76" t="s">
        <v>148</v>
      </c>
      <c r="B76" t="s">
        <v>152</v>
      </c>
      <c r="D76" t="s">
        <v>153</v>
      </c>
      <c r="G76" t="s">
        <v>151</v>
      </c>
    </row>
    <row r="77" spans="1:10" x14ac:dyDescent="0.25">
      <c r="A77" t="s">
        <v>154</v>
      </c>
      <c r="B77" t="s">
        <v>155</v>
      </c>
      <c r="D77">
        <v>5</v>
      </c>
      <c r="E77">
        <v>5</v>
      </c>
      <c r="G77" t="s">
        <v>156</v>
      </c>
      <c r="H77" t="s">
        <v>157</v>
      </c>
    </row>
    <row r="78" spans="1:10" x14ac:dyDescent="0.25">
      <c r="A78" t="s">
        <v>154</v>
      </c>
      <c r="B78" t="s">
        <v>33</v>
      </c>
      <c r="C78" t="s">
        <v>158</v>
      </c>
      <c r="D78">
        <v>3</v>
      </c>
      <c r="E78">
        <v>3</v>
      </c>
      <c r="G78" t="s">
        <v>156</v>
      </c>
    </row>
    <row r="79" spans="1:10" x14ac:dyDescent="0.25">
      <c r="A79" t="s">
        <v>159</v>
      </c>
      <c r="B79" t="s">
        <v>149</v>
      </c>
      <c r="C79" t="s">
        <v>160</v>
      </c>
      <c r="D79">
        <v>3</v>
      </c>
      <c r="E79">
        <v>3</v>
      </c>
      <c r="G79" t="s">
        <v>164</v>
      </c>
      <c r="H79" t="s">
        <v>165</v>
      </c>
    </row>
    <row r="80" spans="1:10" x14ac:dyDescent="0.25">
      <c r="A80" t="s">
        <v>159</v>
      </c>
      <c r="B80" t="s">
        <v>161</v>
      </c>
      <c r="C80" t="s">
        <v>153</v>
      </c>
      <c r="D80">
        <v>0.5</v>
      </c>
      <c r="E80">
        <v>0.5</v>
      </c>
      <c r="G80" t="s">
        <v>166</v>
      </c>
    </row>
    <row r="81" spans="1:8" x14ac:dyDescent="0.25">
      <c r="A81" t="s">
        <v>162</v>
      </c>
      <c r="B81" t="s">
        <v>163</v>
      </c>
      <c r="C81" t="s">
        <v>153</v>
      </c>
      <c r="G81" t="s">
        <v>167</v>
      </c>
    </row>
    <row r="82" spans="1:8" x14ac:dyDescent="0.25">
      <c r="A82" t="s">
        <v>168</v>
      </c>
      <c r="B82" t="s">
        <v>149</v>
      </c>
      <c r="C82" t="s">
        <v>169</v>
      </c>
      <c r="D82">
        <v>1</v>
      </c>
      <c r="E82">
        <v>1</v>
      </c>
      <c r="G82" t="s">
        <v>168</v>
      </c>
    </row>
    <row r="83" spans="1:8" x14ac:dyDescent="0.25">
      <c r="A83" t="s">
        <v>168</v>
      </c>
      <c r="B83" t="s">
        <v>170</v>
      </c>
      <c r="D83">
        <v>0.5</v>
      </c>
      <c r="E83">
        <v>0.5</v>
      </c>
      <c r="G83" t="s">
        <v>168</v>
      </c>
    </row>
    <row r="84" spans="1:8" x14ac:dyDescent="0.25">
      <c r="A84" t="s">
        <v>171</v>
      </c>
      <c r="B84" t="s">
        <v>172</v>
      </c>
      <c r="C84" t="s">
        <v>173</v>
      </c>
      <c r="D84">
        <v>13.75</v>
      </c>
      <c r="E84">
        <v>13.75</v>
      </c>
      <c r="G84" t="s">
        <v>174</v>
      </c>
    </row>
    <row r="85" spans="1:8" x14ac:dyDescent="0.25">
      <c r="A85" t="s">
        <v>171</v>
      </c>
      <c r="B85" t="s">
        <v>175</v>
      </c>
      <c r="C85" t="s">
        <v>153</v>
      </c>
      <c r="D85">
        <v>1</v>
      </c>
      <c r="E85">
        <v>1</v>
      </c>
      <c r="G85" t="s">
        <v>171</v>
      </c>
      <c r="H85" t="s">
        <v>176</v>
      </c>
    </row>
    <row r="86" spans="1:8" x14ac:dyDescent="0.25">
      <c r="A86" t="s">
        <v>171</v>
      </c>
      <c r="B86" t="s">
        <v>149</v>
      </c>
      <c r="C86" t="s">
        <v>158</v>
      </c>
      <c r="D86">
        <v>0.5</v>
      </c>
      <c r="E86">
        <v>0.5</v>
      </c>
      <c r="G86" t="s">
        <v>171</v>
      </c>
    </row>
    <row r="87" spans="1:8" x14ac:dyDescent="0.25">
      <c r="A87" t="s">
        <v>178</v>
      </c>
      <c r="B87" t="s">
        <v>179</v>
      </c>
      <c r="C87" t="s">
        <v>180</v>
      </c>
      <c r="D87">
        <v>27.5</v>
      </c>
      <c r="E87">
        <v>12</v>
      </c>
      <c r="F87">
        <v>15.5</v>
      </c>
      <c r="G87" t="s">
        <v>178</v>
      </c>
    </row>
    <row r="88" spans="1:8" x14ac:dyDescent="0.25">
      <c r="A88" t="s">
        <v>178</v>
      </c>
      <c r="B88" t="s">
        <v>182</v>
      </c>
      <c r="C88" t="s">
        <v>181</v>
      </c>
      <c r="D88">
        <v>1</v>
      </c>
      <c r="E88">
        <v>1</v>
      </c>
      <c r="G88" t="s">
        <v>178</v>
      </c>
    </row>
    <row r="89" spans="1:8" x14ac:dyDescent="0.25">
      <c r="A89" t="s">
        <v>183</v>
      </c>
      <c r="B89" t="s">
        <v>184</v>
      </c>
      <c r="D89">
        <v>0.5</v>
      </c>
      <c r="E89">
        <v>0.5</v>
      </c>
      <c r="G89" t="s">
        <v>183</v>
      </c>
    </row>
    <row r="90" spans="1:8" x14ac:dyDescent="0.25">
      <c r="A90" t="s">
        <v>183</v>
      </c>
      <c r="B90" t="s">
        <v>185</v>
      </c>
      <c r="D90">
        <v>0.5</v>
      </c>
      <c r="E90">
        <v>0.5</v>
      </c>
      <c r="G90" t="s">
        <v>183</v>
      </c>
    </row>
    <row r="91" spans="1:8" x14ac:dyDescent="0.25">
      <c r="A91" t="s">
        <v>183</v>
      </c>
      <c r="B91" t="s">
        <v>149</v>
      </c>
      <c r="C91" t="s">
        <v>158</v>
      </c>
      <c r="D91">
        <v>0.5</v>
      </c>
      <c r="E91">
        <v>0.5</v>
      </c>
      <c r="G91" t="s">
        <v>183</v>
      </c>
    </row>
    <row r="92" spans="1:8" x14ac:dyDescent="0.25">
      <c r="A92" t="s">
        <v>187</v>
      </c>
      <c r="B92" t="s">
        <v>33</v>
      </c>
      <c r="C92" t="s">
        <v>158</v>
      </c>
      <c r="D92">
        <v>20</v>
      </c>
      <c r="E92">
        <v>20</v>
      </c>
      <c r="G92" t="s">
        <v>190</v>
      </c>
    </row>
    <row r="93" spans="1:8" x14ac:dyDescent="0.25">
      <c r="A93" t="s">
        <v>188</v>
      </c>
      <c r="B93" t="s">
        <v>33</v>
      </c>
      <c r="C93" t="s">
        <v>158</v>
      </c>
      <c r="D93">
        <v>10</v>
      </c>
      <c r="E93">
        <v>10</v>
      </c>
      <c r="G93" t="s">
        <v>189</v>
      </c>
    </row>
    <row r="94" spans="1:8" x14ac:dyDescent="0.25">
      <c r="A94" t="s">
        <v>196</v>
      </c>
      <c r="B94" t="s">
        <v>194</v>
      </c>
      <c r="D94">
        <v>18</v>
      </c>
      <c r="E94">
        <v>18</v>
      </c>
      <c r="G94" t="s">
        <v>200</v>
      </c>
    </row>
    <row r="95" spans="1:8" x14ac:dyDescent="0.25">
      <c r="A95" t="s">
        <v>196</v>
      </c>
      <c r="B95" t="s">
        <v>194</v>
      </c>
      <c r="D95">
        <v>8</v>
      </c>
      <c r="F95">
        <v>8</v>
      </c>
      <c r="G95" t="s">
        <v>202</v>
      </c>
    </row>
    <row r="96" spans="1:8" x14ac:dyDescent="0.25">
      <c r="A96" t="s">
        <v>197</v>
      </c>
      <c r="D96">
        <v>16</v>
      </c>
      <c r="E96">
        <v>16</v>
      </c>
      <c r="G96" t="s">
        <v>201</v>
      </c>
    </row>
    <row r="97" spans="1:7" x14ac:dyDescent="0.25">
      <c r="A97" t="s">
        <v>197</v>
      </c>
      <c r="D97">
        <v>2</v>
      </c>
      <c r="F97">
        <v>2</v>
      </c>
      <c r="G97" t="s">
        <v>203</v>
      </c>
    </row>
    <row r="98" spans="1:7" x14ac:dyDescent="0.25">
      <c r="A98" t="s">
        <v>198</v>
      </c>
      <c r="D98">
        <v>22.5</v>
      </c>
      <c r="F98">
        <v>22.5</v>
      </c>
      <c r="G98" t="s">
        <v>195</v>
      </c>
    </row>
    <row r="99" spans="1:7" x14ac:dyDescent="0.25">
      <c r="A99" t="s">
        <v>196</v>
      </c>
      <c r="D99">
        <v>6</v>
      </c>
      <c r="F99">
        <v>6</v>
      </c>
      <c r="G99" t="s">
        <v>195</v>
      </c>
    </row>
    <row r="100" spans="1:7" x14ac:dyDescent="0.25">
      <c r="A100" t="s">
        <v>199</v>
      </c>
      <c r="D100">
        <v>15</v>
      </c>
      <c r="F100">
        <v>15</v>
      </c>
      <c r="G100" t="s">
        <v>195</v>
      </c>
    </row>
    <row r="101" spans="1:7" x14ac:dyDescent="0.25">
      <c r="D101">
        <f>SUM(D74:D100)</f>
        <v>189.75</v>
      </c>
      <c r="E101">
        <f>SUM(E74:E100)</f>
        <v>120.75</v>
      </c>
      <c r="F101">
        <f>SUM(F74:F100)</f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Marie Try Laundal</dc:creator>
  <cp:lastModifiedBy>Jorunn Tryland</cp:lastModifiedBy>
  <dcterms:created xsi:type="dcterms:W3CDTF">2017-03-15T07:34:47Z</dcterms:created>
  <dcterms:modified xsi:type="dcterms:W3CDTF">2018-02-02T13:14:53Z</dcterms:modified>
</cp:coreProperties>
</file>